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badger/Documents/HERITAGE COLLEGE/Teaching Subjects/Sciences/Stage 2 BIO/00 - Practicals and Deconstruct &amp; Design/00 - Fermentation Pracical (SUMMATIVE)/"/>
    </mc:Choice>
  </mc:AlternateContent>
  <xr:revisionPtr revIDLastSave="0" documentId="13_ncr:1_{C0A7E654-49E6-9C44-8B36-1F187529B068}" xr6:coauthVersionLast="47" xr6:coauthVersionMax="47" xr10:uidLastSave="{00000000-0000-0000-0000-000000000000}"/>
  <bookViews>
    <workbookView xWindow="10520" yWindow="5180" windowWidth="39280" windowHeight="22620" xr2:uid="{B9CA5E5A-C88D-834E-A11F-53AF0D288062}"/>
  </bookViews>
  <sheets>
    <sheet name="Group rough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  <c r="I13" i="1" s="1"/>
  <c r="K6" i="1"/>
  <c r="I14" i="1" s="1"/>
  <c r="K7" i="1"/>
  <c r="I15" i="1" s="1"/>
  <c r="K4" i="1"/>
  <c r="I12" i="1" s="1"/>
</calcChain>
</file>

<file path=xl/sharedStrings.xml><?xml version="1.0" encoding="utf-8"?>
<sst xmlns="http://schemas.openxmlformats.org/spreadsheetml/2006/main" count="19" uniqueCount="18">
  <si>
    <t>Time (m)</t>
  </si>
  <si>
    <r>
      <t>Volume of CO</t>
    </r>
    <r>
      <rPr>
        <b/>
        <vertAlign val="subscript"/>
        <sz val="12"/>
        <color theme="1"/>
        <rFont val="Calibri (Body)"/>
      </rPr>
      <t>2</t>
    </r>
    <r>
      <rPr>
        <b/>
        <sz val="12"/>
        <color theme="1"/>
        <rFont val="Calibri"/>
        <family val="2"/>
        <scheme val="minor"/>
      </rPr>
      <t xml:space="preserve"> Collected from Different Temperatures of Yeast Solution (ml)</t>
    </r>
  </si>
  <si>
    <r>
      <t>40</t>
    </r>
    <r>
      <rPr>
        <b/>
        <vertAlign val="superscript"/>
        <sz val="12"/>
        <color theme="1"/>
        <rFont val="Calibri (Body)"/>
      </rPr>
      <t>o</t>
    </r>
    <r>
      <rPr>
        <b/>
        <sz val="12"/>
        <color theme="1"/>
        <rFont val="Calibri"/>
        <family val="2"/>
        <scheme val="minor"/>
      </rPr>
      <t>c</t>
    </r>
  </si>
  <si>
    <r>
      <t>Temperature (</t>
    </r>
    <r>
      <rPr>
        <b/>
        <vertAlign val="superscript"/>
        <sz val="12"/>
        <color theme="1"/>
        <rFont val="Calibri (Body)"/>
      </rPr>
      <t>o</t>
    </r>
    <r>
      <rPr>
        <b/>
        <sz val="12"/>
        <color theme="1"/>
        <rFont val="Calibri"/>
        <family val="2"/>
        <scheme val="minor"/>
      </rPr>
      <t>C)</t>
    </r>
  </si>
  <si>
    <t>Group 1</t>
  </si>
  <si>
    <t>Group 2</t>
  </si>
  <si>
    <t>Average</t>
  </si>
  <si>
    <r>
      <t>Total Volume of CO</t>
    </r>
    <r>
      <rPr>
        <b/>
        <vertAlign val="subscript"/>
        <sz val="12"/>
        <color theme="1"/>
        <rFont val="Calibri (Body)"/>
      </rPr>
      <t>2</t>
    </r>
    <r>
      <rPr>
        <b/>
        <sz val="12"/>
        <color theme="1"/>
        <rFont val="Calibri"/>
        <family val="2"/>
        <scheme val="minor"/>
      </rPr>
      <t xml:space="preserve"> Collected over 36 Min (ml)</t>
    </r>
  </si>
  <si>
    <t>Group 3 (boys)</t>
  </si>
  <si>
    <t>Our Group</t>
  </si>
  <si>
    <t>Class Average</t>
  </si>
  <si>
    <r>
      <rPr>
        <b/>
        <sz val="12"/>
        <color rgb="FFFF0000"/>
        <rFont val="Calibri (Body)"/>
      </rPr>
      <t>Rate</t>
    </r>
    <r>
      <rPr>
        <b/>
        <sz val="12"/>
        <color theme="1"/>
        <rFont val="Calibri"/>
        <family val="2"/>
        <scheme val="minor"/>
      </rPr>
      <t xml:space="preserve"> of CO2 Production in Different Temps  (ml/min)</t>
    </r>
  </si>
  <si>
    <r>
      <t>17</t>
    </r>
    <r>
      <rPr>
        <b/>
        <vertAlign val="superscript"/>
        <sz val="12"/>
        <color theme="1"/>
        <rFont val="Calibri (Body)"/>
      </rPr>
      <t>o</t>
    </r>
    <r>
      <rPr>
        <b/>
        <sz val="12"/>
        <color theme="1"/>
        <rFont val="Calibri"/>
        <family val="2"/>
        <scheme val="minor"/>
      </rPr>
      <t>C</t>
    </r>
  </si>
  <si>
    <t>Table 1:  Group results for of CO2 collected from yeast solutions in different temperatures</t>
  </si>
  <si>
    <t>Table 2: Class results for volume of CO2 collected from yeast solutions at different temperatures</t>
  </si>
  <si>
    <t>Table 3: Rate of CO2 production in different yeast solution temperatures</t>
  </si>
  <si>
    <r>
      <t>55</t>
    </r>
    <r>
      <rPr>
        <b/>
        <vertAlign val="superscript"/>
        <sz val="12"/>
        <color theme="1"/>
        <rFont val="Calibri (Body)"/>
      </rPr>
      <t>o</t>
    </r>
    <r>
      <rPr>
        <b/>
        <sz val="12"/>
        <color theme="1"/>
        <rFont val="Calibri"/>
        <family val="2"/>
        <scheme val="minor"/>
      </rPr>
      <t>c</t>
    </r>
  </si>
  <si>
    <r>
      <t>70</t>
    </r>
    <r>
      <rPr>
        <b/>
        <vertAlign val="superscript"/>
        <sz val="12"/>
        <color theme="1"/>
        <rFont val="Calibri (Body)"/>
      </rPr>
      <t>o</t>
    </r>
    <r>
      <rPr>
        <b/>
        <sz val="12"/>
        <color theme="1"/>
        <rFont val="Calibri"/>
        <family val="2"/>
        <scheme val="minor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</si>
</sst>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 (Body)"/>
    </font>
    <font>
      <b/>
      <vertAlign val="superscript"/>
      <sz val="12"/>
      <color theme="1"/>
      <name val="Calibri (Body)"/>
    </font>
    <font>
      <b/>
      <sz val="12"/>
      <color rgb="FFFF0000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1" fontId="0" fillId="2" borderId="1" xfId="0" applyNumberFormat="1" applyFill="1" applyBorder="1"/>
    <xf numFmtId="164" fontId="0" fillId="0" borderId="1" xfId="0" applyNumberFormat="1" applyBorder="1"/>
    <xf numFmtId="0" fontId="1" fillId="3" borderId="1" xfId="0" applyFont="1" applyFill="1" applyBorder="1"/>
    <xf numFmtId="0" fontId="0" fillId="2" borderId="1" xfId="0" applyFont="1" applyFill="1" applyBorder="1"/>
    <xf numFmtId="164" fontId="1" fillId="0" borderId="1" xfId="0" applyNumberFormat="1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2" fontId="0" fillId="0" borderId="1" xfId="0" applyNumberFormat="1" applyBorder="1"/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The Effect of Temperature on the Rate</a:t>
            </a:r>
            <a:r>
              <a:rPr lang="en-US" baseline="0"/>
              <a:t> of </a:t>
            </a:r>
            <a:r>
              <a:rPr lang="en-US"/>
              <a:t>Anaerobic Respiration in Bakers Yeast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'Group rough data'!$H$11</c:f>
              <c:strCache>
                <c:ptCount val="1"/>
                <c:pt idx="0">
                  <c:v>Our Group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'Group rough data'!$G$12:$G$15</c:f>
              <c:numCache>
                <c:formatCode>General</c:formatCode>
                <c:ptCount val="4"/>
                <c:pt idx="0">
                  <c:v>17</c:v>
                </c:pt>
                <c:pt idx="1">
                  <c:v>40</c:v>
                </c:pt>
                <c:pt idx="2">
                  <c:v>55</c:v>
                </c:pt>
                <c:pt idx="3">
                  <c:v>70</c:v>
                </c:pt>
              </c:numCache>
            </c:numRef>
          </c:xVal>
          <c:yVal>
            <c:numRef>
              <c:f>'Group rough data'!$H$12:$H$15</c:f>
              <c:numCache>
                <c:formatCode>General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1F-4A45-A033-C8B6515340A0}"/>
            </c:ext>
          </c:extLst>
        </c:ser>
        <c:ser>
          <c:idx val="1"/>
          <c:order val="1"/>
          <c:tx>
            <c:strRef>
              <c:f>'Group rough data'!$I$11</c:f>
              <c:strCache>
                <c:ptCount val="1"/>
                <c:pt idx="0">
                  <c:v>Class Average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'Group rough data'!$G$12:$G$15</c:f>
              <c:numCache>
                <c:formatCode>General</c:formatCode>
                <c:ptCount val="4"/>
                <c:pt idx="0">
                  <c:v>17</c:v>
                </c:pt>
                <c:pt idx="1">
                  <c:v>40</c:v>
                </c:pt>
                <c:pt idx="2">
                  <c:v>55</c:v>
                </c:pt>
                <c:pt idx="3">
                  <c:v>70</c:v>
                </c:pt>
              </c:numCache>
            </c:numRef>
          </c:xVal>
          <c:yVal>
            <c:numRef>
              <c:f>'Group rough data'!$I$12:$I$15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1F-4A45-A033-C8B651534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740400"/>
        <c:axId val="1632588656"/>
      </c:scatterChart>
      <c:valAx>
        <c:axId val="1627740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  <a:r>
                  <a:rPr lang="en-US" baseline="0"/>
                  <a:t> (</a:t>
                </a:r>
                <a:r>
                  <a:rPr lang="en-US" baseline="30000"/>
                  <a:t>o</a:t>
                </a:r>
                <a:r>
                  <a:rPr lang="en-US" baseline="0"/>
                  <a:t>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2588656"/>
        <c:crosses val="autoZero"/>
        <c:crossBetween val="midCat"/>
      </c:valAx>
      <c:valAx>
        <c:axId val="163258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Rate</a:t>
                </a:r>
                <a:r>
                  <a:rPr lang="en-US" baseline="0"/>
                  <a:t> of Carbon Dioxide Production (ml/m)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740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125236</xdr:colOff>
      <xdr:row>9</xdr:row>
      <xdr:rowOff>79377</xdr:rowOff>
    </xdr:from>
    <xdr:to>
      <xdr:col>10</xdr:col>
      <xdr:colOff>871361</xdr:colOff>
      <xdr:row>18</xdr:row>
      <xdr:rowOff>183446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BADDD4-3ACB-B849-BCC1-56B384459D13}"/>
            </a:ext>
          </a:extLst>
        </xdr:cNvPr>
        <xdr:cNvSpPr txBox="1"/>
      </xdr:nvSpPr>
      <xdr:spPr>
        <a:xfrm>
          <a:off x="12317236" y="2054933"/>
          <a:ext cx="2284236" cy="19244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rate</a:t>
          </a:r>
          <a:r>
            <a:rPr lang="en-US" sz="1100" baseline="0"/>
            <a:t> is what you are measuring as the final y axis.  </a:t>
          </a:r>
        </a:p>
        <a:p>
          <a:endParaRPr lang="en-US" sz="1100" baseline="0"/>
        </a:p>
        <a:p>
          <a:r>
            <a:rPr lang="en-US" sz="1100" baseline="0"/>
            <a:t>Rate = ml/min</a:t>
          </a:r>
        </a:p>
        <a:p>
          <a:endParaRPr lang="en-US" sz="1100" baseline="0"/>
        </a:p>
        <a:p>
          <a:r>
            <a:rPr lang="en-US" sz="1100" baseline="0"/>
            <a:t>In this case it is 36min.  </a:t>
          </a:r>
        </a:p>
        <a:p>
          <a:endParaRPr lang="en-US" sz="1100" baseline="0"/>
        </a:p>
        <a:p>
          <a:r>
            <a:rPr lang="en-US" sz="1100" baseline="0"/>
            <a:t>I have put the forumula in the cells to calculate rate.</a:t>
          </a:r>
          <a:endParaRPr lang="en-US" sz="1100"/>
        </a:p>
      </xdr:txBody>
    </xdr:sp>
    <xdr:clientData/>
  </xdr:twoCellAnchor>
  <xdr:twoCellAnchor>
    <xdr:from>
      <xdr:col>6</xdr:col>
      <xdr:colOff>345722</xdr:colOff>
      <xdr:row>21</xdr:row>
      <xdr:rowOff>4234</xdr:rowOff>
    </xdr:from>
    <xdr:to>
      <xdr:col>11</xdr:col>
      <xdr:colOff>522111</xdr:colOff>
      <xdr:row>45</xdr:row>
      <xdr:rowOff>42333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0292E20-0FB2-9145-9D64-D6078C5639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1E2DC-7AEE-6741-A1C0-D68B1CF23AB8}">
  <dimension ref="A1:K23"/>
  <sheetViews>
    <sheetView tabSelected="1" zoomScale="140" zoomScaleNormal="140" workbookViewId="0">
      <selection activeCell="C29" sqref="C29"/>
    </sheetView>
  </sheetViews>
  <sheetFormatPr baseColWidth="10" defaultRowHeight="16" x14ac:dyDescent="0.2"/>
  <cols>
    <col min="2" max="5" width="17" customWidth="1"/>
    <col min="7" max="7" width="22" customWidth="1"/>
    <col min="8" max="8" width="23.33203125" customWidth="1"/>
    <col min="9" max="9" width="24.6640625" customWidth="1"/>
    <col min="10" max="11" width="20.1640625" customWidth="1"/>
  </cols>
  <sheetData>
    <row r="1" spans="1:11" x14ac:dyDescent="0.2">
      <c r="A1" s="14" t="s">
        <v>13</v>
      </c>
      <c r="B1" s="14"/>
      <c r="C1" s="14"/>
      <c r="D1" s="14"/>
      <c r="E1" s="14"/>
      <c r="G1" s="14" t="s">
        <v>14</v>
      </c>
      <c r="H1" s="14"/>
      <c r="I1" s="14"/>
      <c r="J1" s="14"/>
      <c r="K1" s="14"/>
    </row>
    <row r="2" spans="1:11" ht="18" x14ac:dyDescent="0.25">
      <c r="A2" s="1"/>
      <c r="B2" s="11" t="s">
        <v>1</v>
      </c>
      <c r="C2" s="11"/>
      <c r="D2" s="11"/>
      <c r="E2" s="11"/>
      <c r="G2" s="1"/>
      <c r="H2" s="12" t="s">
        <v>7</v>
      </c>
      <c r="I2" s="12"/>
      <c r="J2" s="12"/>
      <c r="K2" s="12"/>
    </row>
    <row r="3" spans="1:11" ht="19" x14ac:dyDescent="0.2">
      <c r="A3" s="2" t="s">
        <v>0</v>
      </c>
      <c r="B3" s="5" t="s">
        <v>12</v>
      </c>
      <c r="C3" s="5" t="s">
        <v>2</v>
      </c>
      <c r="D3" s="5" t="s">
        <v>16</v>
      </c>
      <c r="E3" s="5" t="s">
        <v>17</v>
      </c>
      <c r="G3" s="8" t="s">
        <v>3</v>
      </c>
      <c r="H3" s="9" t="s">
        <v>4</v>
      </c>
      <c r="I3" s="9" t="s">
        <v>5</v>
      </c>
      <c r="J3" s="9" t="s">
        <v>8</v>
      </c>
      <c r="K3" s="9" t="s">
        <v>6</v>
      </c>
    </row>
    <row r="4" spans="1:11" ht="19" x14ac:dyDescent="0.2">
      <c r="A4" s="6">
        <v>0</v>
      </c>
      <c r="B4" s="7"/>
      <c r="C4" s="7"/>
      <c r="D4" s="7"/>
      <c r="E4" s="7"/>
      <c r="G4" s="8">
        <v>17</v>
      </c>
      <c r="H4" s="1"/>
      <c r="I4" s="1"/>
      <c r="J4" s="1"/>
      <c r="K4" s="4" t="e">
        <f>AVERAGE(H4:J4)</f>
        <v>#DIV/0!</v>
      </c>
    </row>
    <row r="5" spans="1:11" x14ac:dyDescent="0.2">
      <c r="A5" s="3">
        <v>2</v>
      </c>
      <c r="B5" s="4"/>
      <c r="C5" s="4"/>
      <c r="D5" s="4"/>
      <c r="E5" s="4"/>
      <c r="G5" s="8">
        <v>40</v>
      </c>
      <c r="H5" s="1"/>
      <c r="I5" s="1"/>
      <c r="J5" s="1"/>
      <c r="K5" s="4" t="e">
        <f t="shared" ref="K5:K7" si="0">AVERAGE(H5:J5)</f>
        <v>#DIV/0!</v>
      </c>
    </row>
    <row r="6" spans="1:11" ht="19" x14ac:dyDescent="0.2">
      <c r="A6" s="3">
        <v>4</v>
      </c>
      <c r="B6" s="4"/>
      <c r="C6" s="4"/>
      <c r="D6" s="4"/>
      <c r="E6" s="4"/>
      <c r="G6" s="8">
        <v>55</v>
      </c>
      <c r="H6" s="1"/>
      <c r="I6" s="1"/>
      <c r="J6" s="1"/>
      <c r="K6" s="4" t="e">
        <f t="shared" si="0"/>
        <v>#DIV/0!</v>
      </c>
    </row>
    <row r="7" spans="1:11" ht="19" x14ac:dyDescent="0.2">
      <c r="A7" s="3">
        <v>6</v>
      </c>
      <c r="B7" s="4"/>
      <c r="C7" s="4"/>
      <c r="D7" s="4"/>
      <c r="E7" s="4"/>
      <c r="G7" s="8">
        <v>70</v>
      </c>
      <c r="H7" s="1"/>
      <c r="I7" s="1"/>
      <c r="J7" s="1"/>
      <c r="K7" s="4" t="e">
        <f t="shared" si="0"/>
        <v>#DIV/0!</v>
      </c>
    </row>
    <row r="8" spans="1:11" x14ac:dyDescent="0.2">
      <c r="A8" s="3">
        <v>8</v>
      </c>
      <c r="B8" s="4"/>
      <c r="C8" s="4"/>
      <c r="D8" s="4"/>
      <c r="E8" s="4"/>
    </row>
    <row r="9" spans="1:11" x14ac:dyDescent="0.2">
      <c r="A9" s="3">
        <v>10</v>
      </c>
      <c r="B9" s="4"/>
      <c r="C9" s="4"/>
      <c r="D9" s="4"/>
      <c r="E9" s="4"/>
      <c r="G9" s="14" t="s">
        <v>15</v>
      </c>
      <c r="H9" s="14"/>
      <c r="I9" s="14"/>
    </row>
    <row r="10" spans="1:11" x14ac:dyDescent="0.2">
      <c r="A10" s="3">
        <v>12</v>
      </c>
      <c r="B10" s="4"/>
      <c r="C10" s="4"/>
      <c r="D10" s="4"/>
      <c r="E10" s="4"/>
      <c r="G10" s="1"/>
      <c r="H10" s="13" t="s">
        <v>11</v>
      </c>
      <c r="I10" s="13"/>
    </row>
    <row r="11" spans="1:11" ht="19" x14ac:dyDescent="0.2">
      <c r="A11" s="3">
        <v>14</v>
      </c>
      <c r="B11" s="4"/>
      <c r="C11" s="4"/>
      <c r="D11" s="4"/>
      <c r="E11" s="4"/>
      <c r="G11" s="8" t="s">
        <v>3</v>
      </c>
      <c r="H11" s="2" t="s">
        <v>9</v>
      </c>
      <c r="I11" s="2" t="s">
        <v>10</v>
      </c>
    </row>
    <row r="12" spans="1:11" x14ac:dyDescent="0.2">
      <c r="A12" s="3">
        <v>16</v>
      </c>
      <c r="B12" s="4"/>
      <c r="C12" s="4"/>
      <c r="D12" s="4"/>
      <c r="E12" s="4"/>
      <c r="G12" s="8">
        <v>17</v>
      </c>
      <c r="H12" s="1"/>
      <c r="I12" s="10" t="e">
        <f>K4/36</f>
        <v>#DIV/0!</v>
      </c>
    </row>
    <row r="13" spans="1:11" x14ac:dyDescent="0.2">
      <c r="A13" s="3">
        <v>18</v>
      </c>
      <c r="B13" s="4"/>
      <c r="C13" s="4"/>
      <c r="D13" s="4"/>
      <c r="E13" s="4"/>
      <c r="G13" s="8">
        <v>40</v>
      </c>
      <c r="H13" s="1"/>
      <c r="I13" s="10" t="e">
        <f t="shared" ref="I13:I15" si="1">K5/36</f>
        <v>#DIV/0!</v>
      </c>
    </row>
    <row r="14" spans="1:11" x14ac:dyDescent="0.2">
      <c r="A14" s="3">
        <v>20</v>
      </c>
      <c r="B14" s="4"/>
      <c r="C14" s="4"/>
      <c r="D14" s="4"/>
      <c r="E14" s="4"/>
      <c r="G14" s="8">
        <v>55</v>
      </c>
      <c r="H14" s="1"/>
      <c r="I14" s="10" t="e">
        <f t="shared" si="1"/>
        <v>#DIV/0!</v>
      </c>
    </row>
    <row r="15" spans="1:11" x14ac:dyDescent="0.2">
      <c r="A15" s="3">
        <v>22</v>
      </c>
      <c r="B15" s="4"/>
      <c r="C15" s="4"/>
      <c r="D15" s="4"/>
      <c r="E15" s="4"/>
      <c r="G15" s="8">
        <v>70</v>
      </c>
      <c r="H15" s="1"/>
      <c r="I15" s="10" t="e">
        <f t="shared" si="1"/>
        <v>#DIV/0!</v>
      </c>
    </row>
    <row r="16" spans="1:11" x14ac:dyDescent="0.2">
      <c r="A16" s="3">
        <v>24</v>
      </c>
      <c r="B16" s="4"/>
      <c r="C16" s="4"/>
      <c r="D16" s="4"/>
      <c r="E16" s="4"/>
    </row>
    <row r="17" spans="1:5" x14ac:dyDescent="0.2">
      <c r="A17" s="3">
        <v>26</v>
      </c>
      <c r="B17" s="4"/>
      <c r="C17" s="4"/>
      <c r="D17" s="4"/>
      <c r="E17" s="4"/>
    </row>
    <row r="18" spans="1:5" x14ac:dyDescent="0.2">
      <c r="A18" s="3">
        <v>28</v>
      </c>
      <c r="B18" s="4"/>
      <c r="C18" s="4"/>
      <c r="D18" s="4"/>
      <c r="E18" s="4"/>
    </row>
    <row r="19" spans="1:5" x14ac:dyDescent="0.2">
      <c r="A19" s="3">
        <v>30</v>
      </c>
      <c r="B19" s="4"/>
      <c r="C19" s="4"/>
      <c r="D19" s="4"/>
      <c r="E19" s="4"/>
    </row>
    <row r="20" spans="1:5" x14ac:dyDescent="0.2">
      <c r="A20" s="3">
        <v>32</v>
      </c>
      <c r="B20" s="4"/>
      <c r="C20" s="4"/>
      <c r="D20" s="4"/>
      <c r="E20" s="4"/>
    </row>
    <row r="21" spans="1:5" x14ac:dyDescent="0.2">
      <c r="A21" s="3">
        <v>34</v>
      </c>
      <c r="B21" s="4"/>
      <c r="C21" s="4"/>
      <c r="D21" s="4"/>
      <c r="E21" s="4"/>
    </row>
    <row r="22" spans="1:5" x14ac:dyDescent="0.2">
      <c r="A22" s="3">
        <v>36</v>
      </c>
      <c r="B22" s="4"/>
      <c r="C22" s="4"/>
      <c r="D22" s="4"/>
      <c r="E22" s="4"/>
    </row>
    <row r="23" spans="1:5" x14ac:dyDescent="0.2">
      <c r="A23" s="3">
        <v>38</v>
      </c>
      <c r="B23" s="4"/>
      <c r="C23" s="4"/>
      <c r="D23" s="4"/>
      <c r="E23" s="4"/>
    </row>
  </sheetData>
  <mergeCells count="6">
    <mergeCell ref="B2:E2"/>
    <mergeCell ref="H2:K2"/>
    <mergeCell ref="H10:I10"/>
    <mergeCell ref="A1:E1"/>
    <mergeCell ref="G1:K1"/>
    <mergeCell ref="G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 rough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Badger</dc:creator>
  <cp:lastModifiedBy>Microsoft Office User</cp:lastModifiedBy>
  <dcterms:created xsi:type="dcterms:W3CDTF">2021-05-10T04:33:05Z</dcterms:created>
  <dcterms:modified xsi:type="dcterms:W3CDTF">2022-07-01T00:39:19Z</dcterms:modified>
</cp:coreProperties>
</file>